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Лист1" sheetId="1" r:id="rId1"/>
  </sheets>
  <externalReferences>
    <externalReference r:id="rId2"/>
  </externalReferences>
  <definedNames>
    <definedName name="Query2_USERN" hidden="1">[1]XLR_NoRangeSheet!$L$6</definedName>
  </definedNames>
  <calcPr calcId="152511"/>
</workbook>
</file>

<file path=xl/calcChain.xml><?xml version="1.0" encoding="utf-8"?>
<calcChain xmlns="http://schemas.openxmlformats.org/spreadsheetml/2006/main">
  <c r="G10" i="1" l="1"/>
  <c r="G11" i="1"/>
  <c r="G12" i="1"/>
  <c r="G13" i="1"/>
  <c r="G14" i="1"/>
  <c r="G15" i="1"/>
  <c r="G9" i="1"/>
</calcChain>
</file>

<file path=xl/sharedStrings.xml><?xml version="1.0" encoding="utf-8"?>
<sst xmlns="http://schemas.openxmlformats.org/spreadsheetml/2006/main" count="43" uniqueCount="38">
  <si>
    <t>СПЕЦИФИКАЦИЯ</t>
  </si>
  <si>
    <t>№ п.п.</t>
  </si>
  <si>
    <t>Описание</t>
  </si>
  <si>
    <t>Eд.изм</t>
  </si>
  <si>
    <t>Контактное лицо по тех. Вопросам</t>
  </si>
  <si>
    <t>Цена без НДС, руб.</t>
  </si>
  <si>
    <t>Наименование продукции</t>
  </si>
  <si>
    <t>Особые условия</t>
  </si>
  <si>
    <t>не менее 24 месяцев</t>
  </si>
  <si>
    <t>Гарантийные обязательства</t>
  </si>
  <si>
    <t>Транспортировка товара осуществляется  автомобильным транспортом за счет Поставщика.</t>
  </si>
  <si>
    <t>Транспортировка товара:</t>
  </si>
  <si>
    <t>Условия доставки</t>
  </si>
  <si>
    <t>Требуемые сроки поставки:</t>
  </si>
  <si>
    <t>осуществляется до складов ПАО "Башинформсвязь"  по адресу: г. Уфа, ул. Каспийская, 14</t>
  </si>
  <si>
    <t>Цена с НДС, руб. 20%</t>
  </si>
  <si>
    <t>шт</t>
  </si>
  <si>
    <t>ориентировочное кол-во</t>
  </si>
  <si>
    <t>Комплект инструментов для разделки кабеля</t>
  </si>
  <si>
    <t xml:space="preserve">Источник видимого излучения предназначен для монтажа, обслуживания и ремонта оптических линий связи. Позволяет быстро выявлять некачественные сварки, перегибы и обрывы оптических волокон, а также быстро идентифицировать волокна как в кроссах, так и в муфтах, даже при отсутствии схемы сварки и паспортов муфты или кросса.
Металлический корпус. 
Выходная мощность источника - 20 мВт.
</t>
  </si>
  <si>
    <t>компл.</t>
  </si>
  <si>
    <t>Поставщик предоставляет: паспорт;техническое описание поставляемого товара,инструкция на русском языке,сертификат соотвествия страндартам</t>
  </si>
  <si>
    <t>Мухамадеев Алексей Викторович, тел. (347)221-55-87, эл. почта: muhamadeevav@bashtel.ru; Садыков Тимур Шамильевич, тел. 221-59-63, эл. почта: t.sadykov@bashtel.ru</t>
  </si>
  <si>
    <t xml:space="preserve">Источник видимого излучения </t>
  </si>
  <si>
    <t>Прецизионный скалыватель оптического волокна.</t>
  </si>
  <si>
    <t xml:space="preserve">"TESTER ADSL
версия 4F+ с Интернет-соединением" или эквивалент 
</t>
  </si>
  <si>
    <t xml:space="preserve">Анализатор  ADSL представляет из себя прибор, в котором реализованы ADSL анализатор и рефлектометр.
Анализатор служит для проверки связи со станционным оборудованием ADSL (DSLAM), измерения характеристик канала и диагностики сигналов о неисправности.
</t>
  </si>
  <si>
    <t xml:space="preserve">Газоанализатор позволяет контролировать содержание в атмосфере метана (СН4), углекислого газа (СО2) и кислорода (О2). Газоанализатор обеспечивает выполнение следующих функций: индикацию концентрации газов на индикаторе с задней подсветкой, настройку и просмотр различных параметров при помощи системы меню, навигация по которой осуществляется при помощи встроенной 4-х кнопочной клавиатуры, индикацию времени и даты, индикацию температуры окружающей среды, звуковую и световую сигнализацию о достижении концентрацией газов заданного уровня, запись и последующие отображение максимальных значений концентрации за период после включения, функция “черного ящика”, то есть ежеминутная запись результатов измерений в энергонезависимую память и просмотр их в графическом виде на индикаторе газоанализатора, возможность заряда на зарядной станции или на индивидуальном зарядном устройстве.
</t>
  </si>
  <si>
    <t>Трассоискатель ПОИСК 510 master или эквивалент</t>
  </si>
  <si>
    <t xml:space="preserve">Комплектация:
1. Бокорезы 160 мм 
2. Нож пистолетный пластиковый 
3. Фонарь налобный 
4. Пассатижи 160 мм 
5. Отвертка прямая 190*0,8*5,5 
6. Отвертка крестовая 160 №1 
7. Тросокусы, диам. 6 мм 
8. Ручные клещи для снятия изоляции 0,5-2,5 мм2 
9. Стриппер универсальный (900/250/125 мкм) 
10. Дозатор пластмассовый 225 мл. с помпой 
11. Салфетки безворсовые 
12. Нож Kabifix для удаления внешней оболочки 
13. Визуализатор повреждений волокна 10mw-10km 
14. Жесткий кейс  
15. Ножницы для резки арамидных нитей 
</t>
  </si>
  <si>
    <t>Анализатор сигналов DVB-C ИТ-09QAM со свидетельством о калибровке или эквивалент.</t>
  </si>
  <si>
    <t>РАЗДЕЛ IV. Техническое задание</t>
  </si>
  <si>
    <t>Срок доставки не может превышать 30 календарных дней с даты подписания сторонами Заказа</t>
  </si>
  <si>
    <t>Газоанализатор ATECT-1.Д.2 на три газа типа О2;СН4; и СО2 с зарядным устройством.(с поверкой) или эквивалент</t>
  </si>
  <si>
    <t xml:space="preserve">Трассоискатель нового поколения обеспечивает более эффективный поиск и обследование местности с помощью встроенного индуктора. Методы поиска: отображение карты кабеля на графическом дисплее с расположением кабеля относительно измерителя, обеспечивает точность "супермаксимума" и контроль кабеля "свой-чужой"; Поиск по максимуму и минимуму с непрерывным цифровым контролем глубины и тока; Двухчастотные методы поиска повреждений; поиск по спектру излучения, с использованием фильтра и "живого звука" (без фильтрации) для поиска в пассивном режиме трасс силовых, релейных и радиотрансляционных кабелей. 
Комплект поставки: 
Приемник, руководство по эксплуатации, аккумулятор (1 комплект), сетевой адаптер, наушники, сумка для наушников, генератор (аккумулятор встроен), провод для подключения генератора к нагрузке, сетевой адаптер, магнитный контакт, штырь заземления, крокодилы, сумка для переноса генератора.
</t>
  </si>
  <si>
    <t xml:space="preserve">Анализатор сигналов DVB-C предназначен для измерения параметров телевизионных каналов с аналоговой модуляцией.
Измеряемые параметры: 
- Для аналоговых каналов: уровень канала, отношение видео/аудио, отношение сигнал/шум
- Для цифровых каналов: мощность канала
- Измерение спектра обратного канала
- Измерение напряжения дистанционного питания кабельной сети в диапазоне от 10 до 100 В
Комплект поставки:
измеритель -1 шт.
аккумулятор - 1 к-т
ВЧ переход “F”-”F” - 1 шт.
руководство по эксплуатации - 1 шт.
блок питания (зарядное устройство) - 1 шт.
защитный кейс - 1 шт.
</t>
  </si>
  <si>
    <t>максимальная стоимость за единицу измерения с учетом транспортных расходов и тары</t>
  </si>
  <si>
    <r>
      <t xml:space="preserve">Прецизионный скалыватель оптических волокон с механизмом автоматического и полуавтоматического поворота лезвия, контейнером для сбора волокна и </t>
    </r>
    <r>
      <rPr>
        <b/>
        <sz val="11"/>
        <color theme="1"/>
        <rFont val="Calibri"/>
        <family val="2"/>
        <charset val="204"/>
        <scheme val="minor"/>
      </rPr>
      <t>прижимом</t>
    </r>
    <r>
      <rPr>
        <sz val="11"/>
        <color theme="1"/>
        <rFont val="Calibri"/>
        <family val="2"/>
        <scheme val="minor"/>
      </rPr>
      <t xml:space="preserve"> для волокна.
Срок службы лезвия 48000 – 60000 сколов (одним лезвием).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</si>
</sst>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Fill="1" applyBorder="1" applyAlignment="1">
      <alignment vertical="top" wrapText="1"/>
    </xf>
    <xf numFmtId="0" fontId="0" fillId="0" borderId="1" xfId="0" applyFill="1" applyBorder="1" applyAlignment="1">
      <alignment vertical="top"/>
    </xf>
    <xf numFmtId="0" fontId="0" fillId="0" borderId="1" xfId="0" applyFill="1" applyBorder="1" applyAlignment="1">
      <alignment horizontal="center" vertical="top"/>
    </xf>
    <xf numFmtId="0" fontId="0" fillId="0" borderId="0" xfId="0" applyFill="1" applyAlignment="1">
      <alignment vertical="center"/>
    </xf>
    <xf numFmtId="0" fontId="0" fillId="0" borderId="0" xfId="0" applyFill="1"/>
    <xf numFmtId="0" fontId="1" fillId="0" borderId="0" xfId="0" applyFont="1" applyFill="1"/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left"/>
    </xf>
    <xf numFmtId="0" fontId="2" fillId="0" borderId="0" xfId="0" applyFont="1" applyFill="1" applyAlignment="1">
      <alignment vertical="center"/>
    </xf>
    <xf numFmtId="0" fontId="2" fillId="0" borderId="0" xfId="0" applyFont="1" applyFill="1"/>
    <xf numFmtId="0" fontId="0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4" xfId="0" applyFill="1" applyBorder="1" applyAlignment="1">
      <alignment vertical="top" wrapText="1"/>
    </xf>
    <xf numFmtId="0" fontId="0" fillId="0" borderId="4" xfId="0" applyFill="1" applyBorder="1" applyAlignment="1">
      <alignment vertical="top"/>
    </xf>
    <xf numFmtId="0" fontId="0" fillId="0" borderId="4" xfId="0" applyBorder="1"/>
    <xf numFmtId="0" fontId="0" fillId="0" borderId="6" xfId="0" applyBorder="1" applyAlignment="1">
      <alignment horizontal="left"/>
    </xf>
    <xf numFmtId="2" fontId="0" fillId="0" borderId="1" xfId="0" applyNumberFormat="1" applyFill="1" applyBorder="1" applyAlignment="1">
      <alignment vertical="top"/>
    </xf>
    <xf numFmtId="0" fontId="0" fillId="0" borderId="5" xfId="0" applyBorder="1"/>
    <xf numFmtId="0" fontId="0" fillId="0" borderId="0" xfId="0" applyAlignment="1">
      <alignment wrapText="1"/>
    </xf>
    <xf numFmtId="0" fontId="0" fillId="0" borderId="6" xfId="0" applyBorder="1" applyAlignment="1">
      <alignment horizontal="left"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6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1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top" wrapText="1"/>
    </xf>
    <xf numFmtId="0" fontId="0" fillId="0" borderId="5" xfId="0" applyFill="1" applyBorder="1" applyAlignment="1">
      <alignment horizontal="center" vertical="top" wrapText="1"/>
    </xf>
    <xf numFmtId="0" fontId="0" fillId="0" borderId="1" xfId="0" applyBorder="1" applyAlignment="1">
      <alignment horizontal="left" vertical="top"/>
    </xf>
    <xf numFmtId="0" fontId="0" fillId="0" borderId="4" xfId="0" applyFill="1" applyBorder="1" applyAlignment="1">
      <alignment horizontal="left" vertical="top" wrapText="1"/>
    </xf>
    <xf numFmtId="0" fontId="0" fillId="0" borderId="4" xfId="0" applyBorder="1" applyAlignment="1">
      <alignment horizontal="left" wrapText="1"/>
    </xf>
    <xf numFmtId="0" fontId="0" fillId="0" borderId="5" xfId="0" applyBorder="1" applyAlignment="1">
      <alignment horizontal="left" wrapText="1"/>
    </xf>
  </cellXfs>
  <cellStyles count="1"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danilova/Documentum/Viewed/&#1047;&#1072;&#1082;&#1091;&#1087;&#1082;&#1080;%202017/&#1054;&#1087;&#1090;&#1080;&#1095;&#1077;&#1089;&#1082;&#1080;&#1081;%20&#1082;&#1072;&#1073;&#1077;&#1083;&#1100;/&#1055;&#1088;&#1080;&#1083;&#1086;&#1078;&#1077;&#1085;&#1080;&#1077;%20&#1054;&#1087;&#1090;&#1080;&#1095;&#1077;&#1089;&#1082;&#1080;&#1081;%20&#1082;&#1072;&#1073;&#1077;&#1083;&#1100;%20&#1054;&#1069;&#1058;&#1048;%202017%20&#1087;&#1077;&#1088;&#1077;&#1088;&#1072;&#1073;&#1086;&#1090;&#1072;&#1085;&#108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3"/>
      <sheetName val="Лист2"/>
      <sheetName val="XLR_NoRangeSheet"/>
    </sheetNames>
    <sheetDataSet>
      <sheetData sheetId="0"/>
      <sheetData sheetId="1"/>
      <sheetData sheetId="2"/>
      <sheetData sheetId="3">
        <row r="6">
          <cell r="L6" t="str">
            <v>Мухамадеев Алексей Викторович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tabSelected="1" topLeftCell="A10" zoomScaleNormal="100" workbookViewId="0">
      <selection activeCell="C12" sqref="C12"/>
    </sheetView>
  </sheetViews>
  <sheetFormatPr defaultRowHeight="15" x14ac:dyDescent="0.25"/>
  <cols>
    <col min="1" max="1" width="11.28515625" customWidth="1"/>
    <col min="2" max="2" width="39.28515625" style="7" customWidth="1"/>
    <col min="3" max="3" width="71.85546875" style="7" customWidth="1"/>
    <col min="4" max="4" width="10.42578125" style="7" customWidth="1"/>
    <col min="5" max="5" width="18.5703125" style="7" customWidth="1"/>
    <col min="6" max="6" width="17" style="7" customWidth="1"/>
    <col min="7" max="7" width="16.28515625" style="7" customWidth="1"/>
  </cols>
  <sheetData>
    <row r="1" spans="1:7" x14ac:dyDescent="0.25">
      <c r="A1" s="23" t="s">
        <v>31</v>
      </c>
      <c r="B1" s="23"/>
    </row>
    <row r="3" spans="1:7" x14ac:dyDescent="0.25">
      <c r="B3" s="6"/>
    </row>
    <row r="4" spans="1:7" x14ac:dyDescent="0.25">
      <c r="A4" s="34" t="s">
        <v>0</v>
      </c>
      <c r="B4" s="34"/>
      <c r="C4" s="34"/>
      <c r="D4" s="34"/>
      <c r="E4" s="34"/>
      <c r="F4" s="34"/>
      <c r="G4" s="34"/>
    </row>
    <row r="5" spans="1:7" x14ac:dyDescent="0.25">
      <c r="B5" s="6"/>
      <c r="C5" s="8"/>
    </row>
    <row r="6" spans="1:7" ht="43.5" customHeight="1" x14ac:dyDescent="0.25">
      <c r="A6" s="35" t="s">
        <v>1</v>
      </c>
      <c r="B6" s="29" t="s">
        <v>6</v>
      </c>
      <c r="C6" s="36" t="s">
        <v>2</v>
      </c>
      <c r="D6" s="36" t="s">
        <v>3</v>
      </c>
      <c r="E6" s="29" t="s">
        <v>17</v>
      </c>
      <c r="F6" s="37" t="s">
        <v>36</v>
      </c>
      <c r="G6" s="38"/>
    </row>
    <row r="7" spans="1:7" ht="51" customHeight="1" x14ac:dyDescent="0.25">
      <c r="A7" s="35"/>
      <c r="B7" s="30"/>
      <c r="C7" s="36"/>
      <c r="D7" s="36"/>
      <c r="E7" s="30"/>
      <c r="F7" s="16" t="s">
        <v>5</v>
      </c>
      <c r="G7" s="15" t="s">
        <v>15</v>
      </c>
    </row>
    <row r="8" spans="1:7" x14ac:dyDescent="0.25">
      <c r="A8" s="1">
        <v>1</v>
      </c>
      <c r="B8" s="9">
        <v>2</v>
      </c>
      <c r="C8" s="10">
        <v>3</v>
      </c>
      <c r="D8" s="9">
        <v>4</v>
      </c>
      <c r="E8" s="9"/>
      <c r="F8" s="10">
        <v>5</v>
      </c>
      <c r="G8" s="9">
        <v>6</v>
      </c>
    </row>
    <row r="9" spans="1:7" ht="81" customHeight="1" x14ac:dyDescent="0.25">
      <c r="A9" s="5">
        <v>1</v>
      </c>
      <c r="B9" s="3" t="s">
        <v>25</v>
      </c>
      <c r="C9" s="3" t="s">
        <v>26</v>
      </c>
      <c r="D9" s="4" t="s">
        <v>16</v>
      </c>
      <c r="E9" s="4">
        <v>10</v>
      </c>
      <c r="F9" s="21">
        <v>33821.579000000005</v>
      </c>
      <c r="G9" s="21">
        <f>F9*1.2</f>
        <v>40585.894800000002</v>
      </c>
    </row>
    <row r="10" spans="1:7" ht="114.75" customHeight="1" x14ac:dyDescent="0.25">
      <c r="A10" s="5">
        <v>2</v>
      </c>
      <c r="B10" s="3" t="s">
        <v>23</v>
      </c>
      <c r="C10" s="3" t="s">
        <v>19</v>
      </c>
      <c r="D10" s="4" t="s">
        <v>16</v>
      </c>
      <c r="E10" s="4">
        <v>15</v>
      </c>
      <c r="F10" s="21">
        <v>2690.2919999999999</v>
      </c>
      <c r="G10" s="21">
        <f t="shared" ref="G10:G15" si="0">F10*1.2</f>
        <v>3228.3503999999998</v>
      </c>
    </row>
    <row r="11" spans="1:7" ht="218.25" customHeight="1" x14ac:dyDescent="0.25">
      <c r="A11" s="5">
        <v>3</v>
      </c>
      <c r="B11" s="3" t="s">
        <v>33</v>
      </c>
      <c r="C11" s="3" t="s">
        <v>27</v>
      </c>
      <c r="D11" s="4" t="s">
        <v>16</v>
      </c>
      <c r="E11" s="4">
        <v>15</v>
      </c>
      <c r="F11" s="21">
        <v>41049.800000000003</v>
      </c>
      <c r="G11" s="21">
        <f t="shared" si="0"/>
        <v>49259.76</v>
      </c>
    </row>
    <row r="12" spans="1:7" ht="69" customHeight="1" x14ac:dyDescent="0.25">
      <c r="A12" s="5">
        <v>4</v>
      </c>
      <c r="B12" s="3" t="s">
        <v>24</v>
      </c>
      <c r="C12" s="3" t="s">
        <v>37</v>
      </c>
      <c r="D12" s="4" t="s">
        <v>16</v>
      </c>
      <c r="E12" s="4">
        <v>5</v>
      </c>
      <c r="F12" s="21">
        <v>47520.000000000007</v>
      </c>
      <c r="G12" s="21">
        <f t="shared" si="0"/>
        <v>57024.000000000007</v>
      </c>
    </row>
    <row r="13" spans="1:7" ht="267" customHeight="1" x14ac:dyDescent="0.25">
      <c r="A13" s="5">
        <v>5</v>
      </c>
      <c r="B13" s="3" t="s">
        <v>28</v>
      </c>
      <c r="C13" s="3" t="s">
        <v>34</v>
      </c>
      <c r="D13" s="4" t="s">
        <v>16</v>
      </c>
      <c r="E13" s="4">
        <v>5</v>
      </c>
      <c r="F13" s="21">
        <v>36192.673000000003</v>
      </c>
      <c r="G13" s="21">
        <f t="shared" si="0"/>
        <v>43431.207600000002</v>
      </c>
    </row>
    <row r="14" spans="1:7" ht="249.75" customHeight="1" x14ac:dyDescent="0.25">
      <c r="A14" s="5">
        <v>6</v>
      </c>
      <c r="B14" s="3" t="s">
        <v>18</v>
      </c>
      <c r="C14" s="3" t="s">
        <v>29</v>
      </c>
      <c r="D14" s="4" t="s">
        <v>20</v>
      </c>
      <c r="E14" s="4">
        <v>35</v>
      </c>
      <c r="F14" s="21">
        <v>11541.67</v>
      </c>
      <c r="G14" s="21">
        <f t="shared" si="0"/>
        <v>13850.003999999999</v>
      </c>
    </row>
    <row r="15" spans="1:7" ht="264" customHeight="1" x14ac:dyDescent="0.25">
      <c r="A15" s="5">
        <v>7</v>
      </c>
      <c r="B15" s="3" t="s">
        <v>30</v>
      </c>
      <c r="C15" s="3" t="s">
        <v>35</v>
      </c>
      <c r="D15" s="4" t="s">
        <v>16</v>
      </c>
      <c r="E15" s="4">
        <v>9</v>
      </c>
      <c r="F15" s="21">
        <v>20500</v>
      </c>
      <c r="G15" s="21">
        <f t="shared" si="0"/>
        <v>24600</v>
      </c>
    </row>
    <row r="16" spans="1:7" x14ac:dyDescent="0.25">
      <c r="A16" s="5"/>
      <c r="B16" s="3"/>
      <c r="C16" s="17"/>
      <c r="D16" s="18"/>
      <c r="E16" s="18"/>
      <c r="F16" s="18"/>
      <c r="G16" s="18"/>
    </row>
    <row r="17" spans="1:7" x14ac:dyDescent="0.25">
      <c r="A17" s="27" t="s">
        <v>13</v>
      </c>
      <c r="B17" s="28"/>
      <c r="C17" s="24" t="s">
        <v>32</v>
      </c>
      <c r="D17" s="25"/>
      <c r="E17" s="25"/>
      <c r="F17" s="25"/>
      <c r="G17" s="26"/>
    </row>
    <row r="18" spans="1:7" ht="33.75" customHeight="1" x14ac:dyDescent="0.25">
      <c r="A18" s="27" t="s">
        <v>12</v>
      </c>
      <c r="B18" s="28"/>
      <c r="C18" s="24" t="s">
        <v>14</v>
      </c>
      <c r="D18" s="41"/>
      <c r="E18" s="41"/>
      <c r="F18" s="41"/>
      <c r="G18" s="42"/>
    </row>
    <row r="19" spans="1:7" ht="30.75" customHeight="1" x14ac:dyDescent="0.25">
      <c r="A19" s="27" t="s">
        <v>11</v>
      </c>
      <c r="B19" s="28"/>
      <c r="C19" s="24" t="s">
        <v>10</v>
      </c>
      <c r="D19" s="41"/>
      <c r="E19" s="41"/>
      <c r="F19" s="41"/>
      <c r="G19" s="42"/>
    </row>
    <row r="20" spans="1:7" ht="15" customHeight="1" x14ac:dyDescent="0.25">
      <c r="A20" s="27" t="s">
        <v>9</v>
      </c>
      <c r="B20" s="28"/>
      <c r="C20" s="20" t="s">
        <v>8</v>
      </c>
      <c r="D20" s="19"/>
      <c r="E20" s="19"/>
      <c r="F20" s="19"/>
      <c r="G20" s="22"/>
    </row>
    <row r="21" spans="1:7" ht="33" customHeight="1" x14ac:dyDescent="0.25">
      <c r="A21" s="27" t="s">
        <v>7</v>
      </c>
      <c r="B21" s="28"/>
      <c r="C21" s="31" t="s">
        <v>21</v>
      </c>
      <c r="D21" s="32"/>
      <c r="E21" s="32"/>
      <c r="F21" s="32"/>
      <c r="G21" s="33"/>
    </row>
    <row r="22" spans="1:7" ht="36.75" customHeight="1" x14ac:dyDescent="0.25">
      <c r="A22" s="39" t="s">
        <v>4</v>
      </c>
      <c r="B22" s="39"/>
      <c r="C22" s="27" t="s">
        <v>22</v>
      </c>
      <c r="D22" s="40"/>
      <c r="E22" s="40"/>
      <c r="F22" s="40"/>
      <c r="G22" s="28"/>
    </row>
    <row r="23" spans="1:7" x14ac:dyDescent="0.25">
      <c r="A23" s="2"/>
      <c r="B23" s="11"/>
      <c r="C23" s="12"/>
      <c r="D23" s="12"/>
      <c r="E23" s="12"/>
      <c r="F23" s="12"/>
      <c r="G23" s="12"/>
    </row>
    <row r="24" spans="1:7" x14ac:dyDescent="0.25">
      <c r="B24" s="6"/>
    </row>
    <row r="25" spans="1:7" x14ac:dyDescent="0.25">
      <c r="B25" s="6"/>
    </row>
    <row r="26" spans="1:7" x14ac:dyDescent="0.25">
      <c r="B26" s="6"/>
    </row>
    <row r="27" spans="1:7" ht="18.75" x14ac:dyDescent="0.3">
      <c r="B27" s="13"/>
      <c r="C27" s="14"/>
      <c r="D27" s="14"/>
      <c r="E27" s="14"/>
      <c r="F27" s="14"/>
      <c r="G27" s="14"/>
    </row>
  </sheetData>
  <mergeCells count="19">
    <mergeCell ref="A22:B22"/>
    <mergeCell ref="C22:G22"/>
    <mergeCell ref="C18:G18"/>
    <mergeCell ref="C19:G19"/>
    <mergeCell ref="A17:B17"/>
    <mergeCell ref="A18:B18"/>
    <mergeCell ref="A19:B19"/>
    <mergeCell ref="A20:B20"/>
    <mergeCell ref="A1:B1"/>
    <mergeCell ref="C17:G17"/>
    <mergeCell ref="A21:B21"/>
    <mergeCell ref="E6:E7"/>
    <mergeCell ref="C21:G21"/>
    <mergeCell ref="A4:G4"/>
    <mergeCell ref="A6:A7"/>
    <mergeCell ref="C6:C7"/>
    <mergeCell ref="D6:D7"/>
    <mergeCell ref="F6:G6"/>
    <mergeCell ref="B6:B7"/>
  </mergeCells>
  <conditionalFormatting sqref="B8 B3:B6 D8:E8 G8">
    <cfRule type="duplicateValues" dxfId="0" priority="6"/>
  </conditionalFormatting>
  <pageMargins left="0.31496062992125984" right="0.31496062992125984" top="0.35433070866141736" bottom="0.35433070866141736" header="0.31496062992125984" footer="0.31496062992125984"/>
  <pageSetup paperSize="9" scale="7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2019-06-20T11:18:35Z</dcterms:modified>
</cp:coreProperties>
</file>